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aqilah_hamid\Downloads\30082023\Private Sector Businesses\"/>
    </mc:Choice>
  </mc:AlternateContent>
  <xr:revisionPtr revIDLastSave="0" documentId="13_ncr:1_{2B59BA2B-49D8-4126-B92F-092F069D1A8F}" xr6:coauthVersionLast="36" xr6:coauthVersionMax="36" xr10:uidLastSave="{00000000-0000-0000-0000-000000000000}"/>
  <bookViews>
    <workbookView xWindow="0" yWindow="0" windowWidth="14010" windowHeight="112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7" i="1"/>
  <c r="O4" i="1"/>
  <c r="O13" i="1" l="1"/>
  <c r="N10" i="1"/>
  <c r="N13" i="1" s="1"/>
  <c r="N7" i="1"/>
  <c r="N4" i="1"/>
  <c r="M10" i="1" l="1"/>
  <c r="M7" i="1"/>
  <c r="M4" i="1"/>
  <c r="F13" i="1"/>
  <c r="H13" i="1"/>
  <c r="E4" i="1"/>
  <c r="E13" i="1" s="1"/>
  <c r="F4" i="1"/>
  <c r="G4" i="1"/>
  <c r="G13" i="1" s="1"/>
  <c r="H4" i="1"/>
  <c r="I4" i="1"/>
  <c r="I13" i="1" s="1"/>
  <c r="J4" i="1"/>
  <c r="K4" i="1"/>
  <c r="K13" i="1" s="1"/>
  <c r="L4" i="1"/>
  <c r="L13" i="1" s="1"/>
  <c r="B7" i="1"/>
  <c r="B13" i="1" s="1"/>
  <c r="C7" i="1"/>
  <c r="C13" i="1" s="1"/>
  <c r="D7" i="1"/>
  <c r="D13" i="1" s="1"/>
  <c r="E7" i="1"/>
  <c r="F7" i="1"/>
  <c r="G7" i="1"/>
  <c r="H7" i="1"/>
  <c r="I7" i="1"/>
  <c r="J7" i="1"/>
  <c r="J13" i="1" s="1"/>
  <c r="K7" i="1"/>
  <c r="L7" i="1"/>
  <c r="B10" i="1"/>
  <c r="C10" i="1"/>
  <c r="D10" i="1"/>
  <c r="E10" i="1"/>
  <c r="F10" i="1"/>
  <c r="G10" i="1"/>
  <c r="H10" i="1"/>
  <c r="I10" i="1"/>
  <c r="J10" i="1"/>
  <c r="K10" i="1"/>
  <c r="L10" i="1"/>
  <c r="M13" i="1" l="1"/>
</calcChain>
</file>

<file path=xl/sharedStrings.xml><?xml version="1.0" encoding="utf-8"?>
<sst xmlns="http://schemas.openxmlformats.org/spreadsheetml/2006/main" count="29" uniqueCount="10">
  <si>
    <t>APPLICATIONS</t>
  </si>
  <si>
    <t xml:space="preserve">Patent </t>
  </si>
  <si>
    <t>-</t>
  </si>
  <si>
    <t>Residents</t>
  </si>
  <si>
    <t>Non-Residents</t>
  </si>
  <si>
    <t>Industrial Designs</t>
  </si>
  <si>
    <t xml:space="preserve">Trademarks </t>
  </si>
  <si>
    <t>Total</t>
  </si>
  <si>
    <t>Source    :   Brunei Darussalam Intellectual Property Office, Attorney General's Chambers</t>
  </si>
  <si>
    <t>Number of Patent, Industrial Designs and Trademark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</si>
</sst>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3" fillId="0" borderId="0" xfId="0" applyFont="1"/>
    <xf numFmtId="0" fontId="1" fillId="0" borderId="0" xfId="1" applyFont="1" applyBorder="1" applyAlignment="1" applyProtection="1">
      <alignment horizontal="right" vertical="center"/>
    </xf>
    <xf numFmtId="0" fontId="1" fillId="0" borderId="0" xfId="1" applyFont="1" applyBorder="1" applyAlignment="1" applyProtection="1">
      <alignment horizontal="right" vertical="center"/>
      <protection locked="0"/>
    </xf>
    <xf numFmtId="0" fontId="1" fillId="0" borderId="0" xfId="1" applyFont="1"/>
    <xf numFmtId="0" fontId="5" fillId="0" borderId="1" xfId="2" applyFont="1" applyBorder="1" applyAlignment="1">
      <alignment horizontal="left" vertical="center" wrapText="1"/>
    </xf>
    <xf numFmtId="3" fontId="1" fillId="0" borderId="1" xfId="1" applyNumberFormat="1" applyFont="1" applyFill="1" applyBorder="1" applyAlignment="1">
      <alignment horizontal="right" vertical="center"/>
    </xf>
    <xf numFmtId="0" fontId="5" fillId="0" borderId="1" xfId="1" applyFont="1" applyBorder="1" applyAlignment="1" applyProtection="1">
      <alignment horizontal="left" vertical="center" indent="1"/>
    </xf>
    <xf numFmtId="0" fontId="6" fillId="0" borderId="1" xfId="1" applyFont="1" applyBorder="1" applyAlignment="1" applyProtection="1">
      <alignment horizontal="left" vertical="center" indent="2"/>
    </xf>
    <xf numFmtId="0" fontId="1" fillId="0" borderId="1" xfId="1" applyFont="1" applyBorder="1" applyAlignment="1">
      <alignment horizontal="left" vertical="center" indent="2"/>
    </xf>
    <xf numFmtId="0" fontId="2" fillId="0" borderId="1" xfId="1" applyFont="1" applyBorder="1" applyAlignment="1" applyProtection="1">
      <alignment horizontal="left" vertical="center" indent="1"/>
    </xf>
    <xf numFmtId="3" fontId="1" fillId="0" borderId="1" xfId="1" applyNumberFormat="1" applyFont="1" applyBorder="1" applyAlignment="1">
      <alignment horizontal="right" vertical="center"/>
    </xf>
    <xf numFmtId="0" fontId="6" fillId="0" borderId="0" xfId="1" applyFont="1" applyBorder="1" applyAlignment="1" applyProtection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Alignment="1" applyProtection="1">
      <alignment vertical="center"/>
    </xf>
    <xf numFmtId="0" fontId="7" fillId="0" borderId="0" xfId="1" applyFont="1" applyAlignment="1">
      <alignment vertical="center"/>
    </xf>
    <xf numFmtId="3" fontId="2" fillId="0" borderId="1" xfId="1" applyNumberFormat="1" applyFont="1" applyFill="1" applyBorder="1" applyAlignment="1">
      <alignment horizontal="righ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left" vertical="center" indent="1"/>
    </xf>
    <xf numFmtId="0" fontId="2" fillId="0" borderId="0" xfId="1" applyFont="1" applyAlignment="1" applyProtection="1">
      <alignment horizontal="centerContinuous" vertical="center"/>
    </xf>
    <xf numFmtId="0" fontId="2" fillId="0" borderId="1" xfId="1" applyFont="1" applyFill="1" applyBorder="1" applyAlignment="1">
      <alignment horizontal="center" vertical="center"/>
    </xf>
  </cellXfs>
  <cellStyles count="3">
    <cellStyle name="Normal" xfId="0" builtinId="0"/>
    <cellStyle name="Normal 2 2" xfId="2" xr:uid="{00000000-0005-0000-0000-000001000000}"/>
    <cellStyle name="Normal_8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zoomScaleNormal="100" workbookViewId="0"/>
  </sheetViews>
  <sheetFormatPr defaultColWidth="9.140625" defaultRowHeight="15" x14ac:dyDescent="0.2"/>
  <cols>
    <col min="1" max="1" width="37" style="1" customWidth="1"/>
    <col min="2" max="15" width="10.7109375" style="1" customWidth="1"/>
    <col min="16" max="16384" width="9.140625" style="1"/>
  </cols>
  <sheetData>
    <row r="1" spans="1:15" ht="15.75" x14ac:dyDescent="0.2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x14ac:dyDescent="0.2">
      <c r="A2" s="2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</row>
    <row r="3" spans="1:15" ht="15.75" x14ac:dyDescent="0.2">
      <c r="A3" s="5" t="s">
        <v>0</v>
      </c>
      <c r="B3" s="20">
        <v>2009</v>
      </c>
      <c r="C3" s="20">
        <v>2010</v>
      </c>
      <c r="D3" s="20">
        <v>2011</v>
      </c>
      <c r="E3" s="20">
        <v>2012</v>
      </c>
      <c r="F3" s="20">
        <v>2013</v>
      </c>
      <c r="G3" s="20">
        <v>2014</v>
      </c>
      <c r="H3" s="20">
        <v>2015</v>
      </c>
      <c r="I3" s="20">
        <v>2016</v>
      </c>
      <c r="J3" s="20">
        <v>2017</v>
      </c>
      <c r="K3" s="20">
        <v>2018</v>
      </c>
      <c r="L3" s="20">
        <v>2019</v>
      </c>
      <c r="M3" s="20">
        <v>2020</v>
      </c>
      <c r="N3" s="20">
        <v>2021</v>
      </c>
      <c r="O3" s="20">
        <v>2022</v>
      </c>
    </row>
    <row r="4" spans="1:15" ht="15.75" x14ac:dyDescent="0.2">
      <c r="A4" s="7" t="s">
        <v>1</v>
      </c>
      <c r="B4" s="16" t="s">
        <v>2</v>
      </c>
      <c r="C4" s="16" t="s">
        <v>2</v>
      </c>
      <c r="D4" s="16" t="s">
        <v>2</v>
      </c>
      <c r="E4" s="16">
        <f t="shared" ref="E4:K4" si="0">SUM(E5:E6)</f>
        <v>31</v>
      </c>
      <c r="F4" s="16">
        <f t="shared" si="0"/>
        <v>35</v>
      </c>
      <c r="G4" s="16">
        <f t="shared" si="0"/>
        <v>117</v>
      </c>
      <c r="H4" s="16">
        <f t="shared" si="0"/>
        <v>129</v>
      </c>
      <c r="I4" s="16">
        <f t="shared" si="0"/>
        <v>87</v>
      </c>
      <c r="J4" s="16">
        <f t="shared" si="0"/>
        <v>104</v>
      </c>
      <c r="K4" s="16">
        <f t="shared" si="0"/>
        <v>117</v>
      </c>
      <c r="L4" s="16">
        <f>SUM(L5:L6)</f>
        <v>141</v>
      </c>
      <c r="M4" s="16">
        <f>SUM(M5:M6)</f>
        <v>111</v>
      </c>
      <c r="N4" s="16">
        <f>SUM(N5:N6)</f>
        <v>135</v>
      </c>
      <c r="O4" s="16">
        <f>SUM(O5:O6)</f>
        <v>158</v>
      </c>
    </row>
    <row r="5" spans="1:15" x14ac:dyDescent="0.2">
      <c r="A5" s="8" t="s">
        <v>3</v>
      </c>
      <c r="B5" s="6" t="s">
        <v>2</v>
      </c>
      <c r="C5" s="6" t="s">
        <v>2</v>
      </c>
      <c r="D5" s="6" t="s">
        <v>2</v>
      </c>
      <c r="E5" s="6">
        <v>20</v>
      </c>
      <c r="F5" s="6">
        <v>20</v>
      </c>
      <c r="G5" s="6">
        <v>26</v>
      </c>
      <c r="H5" s="6">
        <v>10</v>
      </c>
      <c r="I5" s="6">
        <v>17</v>
      </c>
      <c r="J5" s="6">
        <v>8</v>
      </c>
      <c r="K5" s="6">
        <v>26</v>
      </c>
      <c r="L5" s="6">
        <v>8</v>
      </c>
      <c r="M5" s="6">
        <v>1</v>
      </c>
      <c r="N5" s="6">
        <v>1</v>
      </c>
      <c r="O5" s="6" t="s">
        <v>2</v>
      </c>
    </row>
    <row r="6" spans="1:15" x14ac:dyDescent="0.2">
      <c r="A6" s="9" t="s">
        <v>4</v>
      </c>
      <c r="B6" s="6" t="s">
        <v>2</v>
      </c>
      <c r="C6" s="6" t="s">
        <v>2</v>
      </c>
      <c r="D6" s="6" t="s">
        <v>2</v>
      </c>
      <c r="E6" s="6">
        <v>11</v>
      </c>
      <c r="F6" s="6">
        <v>15</v>
      </c>
      <c r="G6" s="6">
        <v>91</v>
      </c>
      <c r="H6" s="6">
        <v>119</v>
      </c>
      <c r="I6" s="6">
        <v>70</v>
      </c>
      <c r="J6" s="6">
        <v>96</v>
      </c>
      <c r="K6" s="6">
        <v>91</v>
      </c>
      <c r="L6" s="6">
        <v>133</v>
      </c>
      <c r="M6" s="6">
        <v>110</v>
      </c>
      <c r="N6" s="6">
        <v>134</v>
      </c>
      <c r="O6" s="6">
        <v>158</v>
      </c>
    </row>
    <row r="7" spans="1:15" ht="15.75" x14ac:dyDescent="0.2">
      <c r="A7" s="10" t="s">
        <v>5</v>
      </c>
      <c r="B7" s="16">
        <f t="shared" ref="B7:K7" si="1">SUM(B8:B9)</f>
        <v>31</v>
      </c>
      <c r="C7" s="16">
        <f t="shared" si="1"/>
        <v>12</v>
      </c>
      <c r="D7" s="16">
        <f t="shared" si="1"/>
        <v>20</v>
      </c>
      <c r="E7" s="16">
        <f t="shared" si="1"/>
        <v>20</v>
      </c>
      <c r="F7" s="16">
        <f t="shared" si="1"/>
        <v>11</v>
      </c>
      <c r="G7" s="16">
        <f t="shared" si="1"/>
        <v>9</v>
      </c>
      <c r="H7" s="16">
        <f t="shared" si="1"/>
        <v>7</v>
      </c>
      <c r="I7" s="16">
        <f t="shared" si="1"/>
        <v>2</v>
      </c>
      <c r="J7" s="16">
        <f t="shared" si="1"/>
        <v>1</v>
      </c>
      <c r="K7" s="16">
        <f t="shared" si="1"/>
        <v>10</v>
      </c>
      <c r="L7" s="16">
        <f>SUM(L8:L9)</f>
        <v>7</v>
      </c>
      <c r="M7" s="16">
        <f>SUM(M8:M9)</f>
        <v>23</v>
      </c>
      <c r="N7" s="16">
        <f>SUM(N8:N9)</f>
        <v>5</v>
      </c>
      <c r="O7" s="16">
        <f>SUM(O8:O9)</f>
        <v>12</v>
      </c>
    </row>
    <row r="8" spans="1:15" x14ac:dyDescent="0.2">
      <c r="A8" s="8" t="s">
        <v>3</v>
      </c>
      <c r="B8" s="6">
        <v>5</v>
      </c>
      <c r="C8" s="6" t="s">
        <v>2</v>
      </c>
      <c r="D8" s="6">
        <v>4</v>
      </c>
      <c r="E8" s="6">
        <v>1</v>
      </c>
      <c r="F8" s="6" t="s">
        <v>2</v>
      </c>
      <c r="G8" s="6">
        <v>4</v>
      </c>
      <c r="H8" s="6">
        <v>2</v>
      </c>
      <c r="I8" s="6">
        <v>1</v>
      </c>
      <c r="J8" s="6" t="s">
        <v>2</v>
      </c>
      <c r="K8" s="6" t="s">
        <v>2</v>
      </c>
      <c r="L8" s="6" t="s">
        <v>2</v>
      </c>
      <c r="M8" s="6">
        <v>4</v>
      </c>
      <c r="N8" s="6">
        <v>1</v>
      </c>
      <c r="O8" s="6" t="s">
        <v>2</v>
      </c>
    </row>
    <row r="9" spans="1:15" x14ac:dyDescent="0.2">
      <c r="A9" s="9" t="s">
        <v>4</v>
      </c>
      <c r="B9" s="11">
        <v>26</v>
      </c>
      <c r="C9" s="11">
        <v>12</v>
      </c>
      <c r="D9" s="11">
        <v>16</v>
      </c>
      <c r="E9" s="11">
        <v>19</v>
      </c>
      <c r="F9" s="11">
        <v>11</v>
      </c>
      <c r="G9" s="11">
        <v>5</v>
      </c>
      <c r="H9" s="11">
        <v>5</v>
      </c>
      <c r="I9" s="11">
        <v>1</v>
      </c>
      <c r="J9" s="11">
        <v>1</v>
      </c>
      <c r="K9" s="11">
        <v>10</v>
      </c>
      <c r="L9" s="11">
        <v>7</v>
      </c>
      <c r="M9" s="11">
        <v>19</v>
      </c>
      <c r="N9" s="11">
        <v>4</v>
      </c>
      <c r="O9" s="11">
        <v>12</v>
      </c>
    </row>
    <row r="10" spans="1:15" ht="15.75" x14ac:dyDescent="0.2">
      <c r="A10" s="7" t="s">
        <v>6</v>
      </c>
      <c r="B10" s="17">
        <f t="shared" ref="B10:K10" si="2">SUM(B11:B12)</f>
        <v>649</v>
      </c>
      <c r="C10" s="17">
        <f t="shared" si="2"/>
        <v>776</v>
      </c>
      <c r="D10" s="17">
        <f t="shared" si="2"/>
        <v>874</v>
      </c>
      <c r="E10" s="17">
        <f t="shared" si="2"/>
        <v>1127</v>
      </c>
      <c r="F10" s="17">
        <f t="shared" si="2"/>
        <v>1114</v>
      </c>
      <c r="G10" s="17">
        <f t="shared" si="2"/>
        <v>1268</v>
      </c>
      <c r="H10" s="17">
        <f t="shared" si="2"/>
        <v>1145</v>
      </c>
      <c r="I10" s="17">
        <f t="shared" si="2"/>
        <v>1171</v>
      </c>
      <c r="J10" s="17">
        <f t="shared" si="2"/>
        <v>1529</v>
      </c>
      <c r="K10" s="17">
        <f t="shared" si="2"/>
        <v>2047</v>
      </c>
      <c r="L10" s="17">
        <f>SUM(L11:L12)</f>
        <v>2307</v>
      </c>
      <c r="M10" s="17">
        <f>SUM(M11:M12)</f>
        <v>1836</v>
      </c>
      <c r="N10" s="17">
        <f>SUM(N11:N12)</f>
        <v>2055</v>
      </c>
      <c r="O10" s="17">
        <f>SUM(O11:O12)</f>
        <v>1901</v>
      </c>
    </row>
    <row r="11" spans="1:15" x14ac:dyDescent="0.2">
      <c r="A11" s="8" t="s">
        <v>3</v>
      </c>
      <c r="B11" s="6">
        <v>35</v>
      </c>
      <c r="C11" s="6">
        <v>31</v>
      </c>
      <c r="D11" s="6">
        <v>39</v>
      </c>
      <c r="E11" s="6">
        <v>67</v>
      </c>
      <c r="F11" s="6">
        <v>68</v>
      </c>
      <c r="G11" s="6">
        <v>102</v>
      </c>
      <c r="H11" s="6">
        <v>75</v>
      </c>
      <c r="I11" s="6">
        <v>102</v>
      </c>
      <c r="J11" s="6">
        <v>121</v>
      </c>
      <c r="K11" s="6">
        <v>139</v>
      </c>
      <c r="L11" s="6">
        <v>181</v>
      </c>
      <c r="M11" s="6">
        <v>112</v>
      </c>
      <c r="N11" s="6">
        <v>99</v>
      </c>
      <c r="O11" s="6">
        <v>114</v>
      </c>
    </row>
    <row r="12" spans="1:15" x14ac:dyDescent="0.2">
      <c r="A12" s="9" t="s">
        <v>4</v>
      </c>
      <c r="B12" s="6">
        <v>614</v>
      </c>
      <c r="C12" s="6">
        <v>745</v>
      </c>
      <c r="D12" s="6">
        <v>835</v>
      </c>
      <c r="E12" s="6">
        <v>1060</v>
      </c>
      <c r="F12" s="6">
        <v>1046</v>
      </c>
      <c r="G12" s="6">
        <v>1166</v>
      </c>
      <c r="H12" s="6">
        <v>1070</v>
      </c>
      <c r="I12" s="6">
        <v>1069</v>
      </c>
      <c r="J12" s="6">
        <v>1408</v>
      </c>
      <c r="K12" s="6">
        <v>1908</v>
      </c>
      <c r="L12" s="6">
        <v>2126</v>
      </c>
      <c r="M12" s="6">
        <v>1724</v>
      </c>
      <c r="N12" s="6">
        <v>1956</v>
      </c>
      <c r="O12" s="6">
        <v>1787</v>
      </c>
    </row>
    <row r="13" spans="1:15" ht="15.75" x14ac:dyDescent="0.2">
      <c r="A13" s="18" t="s">
        <v>7</v>
      </c>
      <c r="B13" s="16">
        <f>SUM(B4,B7,B10)</f>
        <v>680</v>
      </c>
      <c r="C13" s="16">
        <f t="shared" ref="C13:L13" si="3">SUM(C4,C7,C10)</f>
        <v>788</v>
      </c>
      <c r="D13" s="16">
        <f t="shared" si="3"/>
        <v>894</v>
      </c>
      <c r="E13" s="16">
        <f t="shared" si="3"/>
        <v>1178</v>
      </c>
      <c r="F13" s="16">
        <f t="shared" si="3"/>
        <v>1160</v>
      </c>
      <c r="G13" s="16">
        <f t="shared" si="3"/>
        <v>1394</v>
      </c>
      <c r="H13" s="16">
        <f t="shared" si="3"/>
        <v>1281</v>
      </c>
      <c r="I13" s="16">
        <f t="shared" si="3"/>
        <v>1260</v>
      </c>
      <c r="J13" s="16">
        <f t="shared" si="3"/>
        <v>1634</v>
      </c>
      <c r="K13" s="16">
        <f t="shared" si="3"/>
        <v>2174</v>
      </c>
      <c r="L13" s="16">
        <f t="shared" si="3"/>
        <v>2455</v>
      </c>
      <c r="M13" s="16">
        <f t="shared" ref="M13:N13" si="4">SUM(M4,M7,M10)</f>
        <v>1970</v>
      </c>
      <c r="N13" s="16">
        <f t="shared" si="4"/>
        <v>2195</v>
      </c>
      <c r="O13" s="16">
        <f t="shared" ref="O13" si="5">SUM(O4,O7,O10)</f>
        <v>2071</v>
      </c>
    </row>
    <row r="14" spans="1:15" x14ac:dyDescent="0.2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x14ac:dyDescent="0.2">
      <c r="A15" s="14" t="s">
        <v>8</v>
      </c>
      <c r="B15" s="15"/>
      <c r="C15" s="15"/>
      <c r="D15" s="15"/>
      <c r="E15" s="15"/>
      <c r="F15" s="15"/>
      <c r="G15" s="15"/>
      <c r="H15" s="15"/>
      <c r="I15" s="13"/>
      <c r="J15" s="13"/>
      <c r="K15" s="13"/>
      <c r="L15" s="13"/>
      <c r="M15" s="13"/>
      <c r="N15" s="13"/>
      <c r="O15" s="13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UTZWJRNMN37P-1071157593-4268</_dlc_DocId>
    <_dlc_DocIdUrl xmlns="3eb395c1-c26a-485a-a474-2edaaa77b21c">
      <Url>http://deps-mofe-pro.egc.gov.bn/_layouts/15/DocIdRedir.aspx?ID=UTZWJRNMN37P-1071157593-4268</Url>
      <Description>UTZWJRNMN37P-1071157593-4268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8987473D-0E6C-4C37-8AC9-EE1FD4A69A65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465DED7-7762-40D5-B106-1A554003087B}"/>
</file>

<file path=customXml/itemProps3.xml><?xml version="1.0" encoding="utf-8"?>
<ds:datastoreItem xmlns:ds="http://schemas.openxmlformats.org/officeDocument/2006/customXml" ds:itemID="{57F81F7F-8AD5-4D48-83D0-93F20D88BAE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A356B46-BDB4-47A0-896A-139713ED90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Nuraqilah binti Hj Abd Hamid</cp:lastModifiedBy>
  <dcterms:created xsi:type="dcterms:W3CDTF">2019-03-02T07:58:09Z</dcterms:created>
  <dcterms:modified xsi:type="dcterms:W3CDTF">2023-08-30T04:08:33Z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dc6c76b3-804c-43fc-bee8-fc79cce76164</vt:lpwstr>
  </property>
</Properties>
</file>